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ktor.smolic\Documents\Ugovor - izvođenje radova tekućeg održavanja 2022\Pozivi izvoditelju\Plaški\Vladimira Nazora 5\"/>
    </mc:Choice>
  </mc:AlternateContent>
  <bookViews>
    <workbookView xWindow="-108" yWindow="-108" windowWidth="23256" windowHeight="1245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44" i="1" l="1"/>
  <c r="F42" i="1"/>
  <c r="F40" i="1"/>
  <c r="F38" i="1"/>
  <c r="F36" i="1"/>
  <c r="F34" i="1"/>
  <c r="F32" i="1"/>
  <c r="F30" i="1"/>
  <c r="F28" i="1"/>
  <c r="F26" i="1"/>
  <c r="F24" i="1"/>
  <c r="F22" i="1"/>
  <c r="F20" i="1"/>
  <c r="F46" i="1" l="1"/>
  <c r="F47" i="1" s="1"/>
  <c r="F48" i="1" s="1"/>
</calcChain>
</file>

<file path=xl/sharedStrings.xml><?xml version="1.0" encoding="utf-8"?>
<sst xmlns="http://schemas.openxmlformats.org/spreadsheetml/2006/main" count="57" uniqueCount="47">
  <si>
    <t>SREDIŠNJ DRŽAVNI URED</t>
  </si>
  <si>
    <t xml:space="preserve">   ZA OBNOVU I STANBENO ZBRINJAVANJE</t>
  </si>
  <si>
    <t>TROŠKOVNIK</t>
  </si>
  <si>
    <t>Plaški , Vladimira Nazora 5 , prvi ulaz</t>
  </si>
  <si>
    <t>1.</t>
  </si>
  <si>
    <t>Izrada zaštite na krovu radi osiguranja od pada predmeta s krova za vrijeme izvođenje radova .</t>
  </si>
  <si>
    <t>komplet</t>
  </si>
  <si>
    <t>2.</t>
  </si>
  <si>
    <t>Dostava ogradni panela i ograđivanje radnog prostora u podnožju zgrade kod ulaza u stubište .</t>
  </si>
  <si>
    <t>3.</t>
  </si>
  <si>
    <t>Demontaža pokrova , izrezivanje letvi radi izlaza na krov , te ponovna montaža postojećeg nakon završetka radova .</t>
  </si>
  <si>
    <t>kom</t>
  </si>
  <si>
    <t>4.</t>
  </si>
  <si>
    <t>Ručna demontaža postojeće dotrajale betonske kape dimljaka , Dimenzija 162x48 cm 4 kom i 238x48 2 kom.</t>
  </si>
  <si>
    <t>5.</t>
  </si>
  <si>
    <t>Ručno rušenje postojećeg dimljaka s spuštanjem šute na gradilišni deponi , ruši se do stabilnog djela dimljaka .Dimenzija dimljaka 153x38 kom.4 i 228x38 kom.2</t>
  </si>
  <si>
    <t>6.</t>
  </si>
  <si>
    <t>Demontaža posjojećeg opšava dimljaka , po završetku montaža postojećeg opšava dimljaka  .</t>
  </si>
  <si>
    <t>7.</t>
  </si>
  <si>
    <t>Dobava matrijalate zidanje novog dimljaka punom opekom i morta M5 .Dimenzije novog dimljaka 152x40x90 cm kom. 4 i 228x40x120 cm kom. 2 .</t>
  </si>
  <si>
    <t>8.</t>
  </si>
  <si>
    <t>Izrada oplate , armiranje ugradnja ankera te betoniranje nove kape dimljaka , Dimenzija 162x48 cm  kom. 4  i 238x48 cm kom. 2 .</t>
  </si>
  <si>
    <t>9.</t>
  </si>
  <si>
    <t>Demontaža i po završetku posla montaža gronobranske instalacije .</t>
  </si>
  <si>
    <t>10.</t>
  </si>
  <si>
    <t>Rušenje trulog djela međukatne konstrukcije na stubištu srednjeg ulaza potkrovlje .</t>
  </si>
  <si>
    <t>11.</t>
  </si>
  <si>
    <t>Nabava ,dostava i postava jelove građe za međukatnu konstrukciju i podaskanje daskom poda i podgleda konstrukcije .</t>
  </si>
  <si>
    <t>m3</t>
  </si>
  <si>
    <t>12.</t>
  </si>
  <si>
    <t>Nabava , dostava i postava gips kartonske ploče na strop stubišta uz prehodnu postavu pod komstrukcije knaufa .</t>
  </si>
  <si>
    <t>m2</t>
  </si>
  <si>
    <t>13.</t>
  </si>
  <si>
    <t>Čišćenje stubišta po završetku posla</t>
  </si>
  <si>
    <t>14.</t>
  </si>
  <si>
    <t>Utovar i odvoz šute na deponi</t>
  </si>
  <si>
    <t xml:space="preserve">                          UKUPNO :</t>
  </si>
  <si>
    <t xml:space="preserve">                          PDV 25% :</t>
  </si>
  <si>
    <t xml:space="preserve">                   SVEUKUPNO :</t>
  </si>
  <si>
    <t>Područna služba Karlovac</t>
  </si>
  <si>
    <t>OPIS</t>
  </si>
  <si>
    <t>JED. MJERE</t>
  </si>
  <si>
    <t>KOLIČINA</t>
  </si>
  <si>
    <t>JED. CIJENA</t>
  </si>
  <si>
    <t>UK. CIJENA</t>
  </si>
  <si>
    <t>R.BR.</t>
  </si>
  <si>
    <t>Radićeva 27, Karlovac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</si>
</sst>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8"/>
  <sheetViews>
    <sheetView tabSelected="1" workbookViewId="0">
      <selection activeCell="J18" sqref="J18"/>
    </sheetView>
  </sheetViews>
  <sheetFormatPr defaultRowHeight="14.4" x14ac:dyDescent="0.3"/>
  <cols>
    <col min="1" max="1" width="4.5546875" customWidth="1"/>
    <col min="2" max="2" width="20.6640625" customWidth="1"/>
    <col min="3" max="3" width="10.21875" customWidth="1"/>
    <col min="4" max="4" width="9.6640625" customWidth="1"/>
    <col min="5" max="5" width="10.33203125" style="1" bestFit="1" customWidth="1"/>
    <col min="6" max="6" width="12.88671875" style="1" customWidth="1"/>
  </cols>
  <sheetData>
    <row r="4" spans="1:6" x14ac:dyDescent="0.3">
      <c r="C4" s="2" t="s">
        <v>0</v>
      </c>
      <c r="D4" s="2"/>
      <c r="E4" s="2"/>
      <c r="F4" s="2"/>
    </row>
    <row r="5" spans="1:6" x14ac:dyDescent="0.3">
      <c r="C5" s="2" t="s">
        <v>1</v>
      </c>
      <c r="D5" s="2"/>
      <c r="E5" s="2"/>
      <c r="F5" s="2"/>
    </row>
    <row r="6" spans="1:6" x14ac:dyDescent="0.3">
      <c r="C6" s="2" t="s">
        <v>39</v>
      </c>
      <c r="D6" s="2"/>
      <c r="E6" s="2"/>
      <c r="F6" s="2"/>
    </row>
    <row r="7" spans="1:6" x14ac:dyDescent="0.3">
      <c r="C7" s="2" t="s">
        <v>46</v>
      </c>
      <c r="D7" s="2"/>
      <c r="E7" s="2"/>
      <c r="F7" s="2"/>
    </row>
    <row r="11" spans="1:6" x14ac:dyDescent="0.3">
      <c r="C11" s="2" t="s">
        <v>2</v>
      </c>
      <c r="D11" s="2"/>
      <c r="E11" s="2"/>
      <c r="F11" s="2"/>
    </row>
    <row r="12" spans="1:6" x14ac:dyDescent="0.3">
      <c r="C12" s="2" t="s">
        <v>3</v>
      </c>
      <c r="D12" s="2"/>
      <c r="E12" s="2"/>
      <c r="F12" s="2"/>
    </row>
    <row r="16" spans="1:6" x14ac:dyDescent="0.3">
      <c r="A16" s="3" t="s">
        <v>45</v>
      </c>
      <c r="B16" s="3" t="s">
        <v>40</v>
      </c>
      <c r="C16" s="3" t="s">
        <v>41</v>
      </c>
      <c r="D16" s="3" t="s">
        <v>42</v>
      </c>
      <c r="E16" s="4" t="s">
        <v>43</v>
      </c>
      <c r="F16" s="4" t="s">
        <v>44</v>
      </c>
    </row>
    <row r="17" spans="1:6" x14ac:dyDescent="0.3">
      <c r="A17" s="3"/>
      <c r="B17" s="3"/>
      <c r="C17" s="3"/>
      <c r="D17" s="3"/>
      <c r="E17" s="4"/>
      <c r="F17" s="4"/>
    </row>
    <row r="18" spans="1:6" ht="72" x14ac:dyDescent="0.3">
      <c r="A18" s="5" t="s">
        <v>4</v>
      </c>
      <c r="B18" s="6" t="s">
        <v>5</v>
      </c>
      <c r="C18" s="5" t="s">
        <v>6</v>
      </c>
      <c r="D18" s="5">
        <v>1</v>
      </c>
      <c r="E18" s="7"/>
      <c r="F18" s="7">
        <f>D18*E18</f>
        <v>0</v>
      </c>
    </row>
    <row r="19" spans="1:6" x14ac:dyDescent="0.3">
      <c r="A19" s="5"/>
      <c r="B19" s="5"/>
      <c r="C19" s="5"/>
      <c r="D19" s="5"/>
      <c r="E19" s="7"/>
      <c r="F19" s="7"/>
    </row>
    <row r="20" spans="1:6" ht="72" x14ac:dyDescent="0.3">
      <c r="A20" s="5" t="s">
        <v>7</v>
      </c>
      <c r="B20" s="6" t="s">
        <v>8</v>
      </c>
      <c r="C20" s="5" t="s">
        <v>6</v>
      </c>
      <c r="D20" s="5">
        <v>1</v>
      </c>
      <c r="E20" s="7"/>
      <c r="F20" s="7">
        <f>D20*E20</f>
        <v>0</v>
      </c>
    </row>
    <row r="21" spans="1:6" x14ac:dyDescent="0.3">
      <c r="A21" s="5"/>
      <c r="B21" s="5"/>
      <c r="C21" s="5"/>
      <c r="D21" s="5"/>
      <c r="E21" s="7"/>
      <c r="F21" s="7"/>
    </row>
    <row r="22" spans="1:6" ht="86.4" x14ac:dyDescent="0.3">
      <c r="A22" s="5" t="s">
        <v>9</v>
      </c>
      <c r="B22" s="6" t="s">
        <v>10</v>
      </c>
      <c r="C22" s="5" t="s">
        <v>11</v>
      </c>
      <c r="D22" s="5">
        <v>6</v>
      </c>
      <c r="E22" s="7"/>
      <c r="F22" s="7">
        <f>D22*E22</f>
        <v>0</v>
      </c>
    </row>
    <row r="23" spans="1:6" x14ac:dyDescent="0.3">
      <c r="A23" s="5"/>
      <c r="B23" s="5"/>
      <c r="C23" s="5"/>
      <c r="D23" s="5"/>
      <c r="E23" s="7"/>
      <c r="F23" s="7"/>
    </row>
    <row r="24" spans="1:6" ht="72" x14ac:dyDescent="0.3">
      <c r="A24" s="5" t="s">
        <v>12</v>
      </c>
      <c r="B24" s="6" t="s">
        <v>13</v>
      </c>
      <c r="C24" s="5" t="s">
        <v>11</v>
      </c>
      <c r="D24" s="5">
        <v>6</v>
      </c>
      <c r="E24" s="7"/>
      <c r="F24" s="7">
        <f>D24*E24</f>
        <v>0</v>
      </c>
    </row>
    <row r="25" spans="1:6" x14ac:dyDescent="0.3">
      <c r="A25" s="5"/>
      <c r="B25" s="5"/>
      <c r="C25" s="5"/>
      <c r="D25" s="5"/>
      <c r="E25" s="7"/>
      <c r="F25" s="7"/>
    </row>
    <row r="26" spans="1:6" ht="115.2" x14ac:dyDescent="0.3">
      <c r="A26" s="5" t="s">
        <v>14</v>
      </c>
      <c r="B26" s="6" t="s">
        <v>15</v>
      </c>
      <c r="C26" s="5" t="s">
        <v>11</v>
      </c>
      <c r="D26" s="5">
        <v>6</v>
      </c>
      <c r="E26" s="7"/>
      <c r="F26" s="7">
        <f>D26*E26</f>
        <v>0</v>
      </c>
    </row>
    <row r="27" spans="1:6" x14ac:dyDescent="0.3">
      <c r="A27" s="5"/>
      <c r="B27" s="5"/>
      <c r="C27" s="5"/>
      <c r="D27" s="5"/>
      <c r="E27" s="7"/>
      <c r="F27" s="7"/>
    </row>
    <row r="28" spans="1:6" ht="72" x14ac:dyDescent="0.3">
      <c r="A28" s="5" t="s">
        <v>16</v>
      </c>
      <c r="B28" s="6" t="s">
        <v>17</v>
      </c>
      <c r="C28" s="5" t="s">
        <v>11</v>
      </c>
      <c r="D28" s="5">
        <v>6</v>
      </c>
      <c r="E28" s="7"/>
      <c r="F28" s="7">
        <f>D28*E28</f>
        <v>0</v>
      </c>
    </row>
    <row r="29" spans="1:6" x14ac:dyDescent="0.3">
      <c r="A29" s="5"/>
      <c r="B29" s="5"/>
      <c r="C29" s="5"/>
      <c r="D29" s="5"/>
      <c r="E29" s="7"/>
      <c r="F29" s="7"/>
    </row>
    <row r="30" spans="1:6" ht="100.8" x14ac:dyDescent="0.3">
      <c r="A30" s="5" t="s">
        <v>18</v>
      </c>
      <c r="B30" s="6" t="s">
        <v>19</v>
      </c>
      <c r="C30" s="5" t="s">
        <v>11</v>
      </c>
      <c r="D30" s="5">
        <v>6</v>
      </c>
      <c r="E30" s="7"/>
      <c r="F30" s="7">
        <f>D30*E30</f>
        <v>0</v>
      </c>
    </row>
    <row r="31" spans="1:6" x14ac:dyDescent="0.3">
      <c r="A31" s="5"/>
      <c r="B31" s="5"/>
      <c r="C31" s="5"/>
      <c r="D31" s="5"/>
      <c r="E31" s="7"/>
      <c r="F31" s="7"/>
    </row>
    <row r="32" spans="1:6" ht="100.8" x14ac:dyDescent="0.3">
      <c r="A32" s="5" t="s">
        <v>20</v>
      </c>
      <c r="B32" s="6" t="s">
        <v>21</v>
      </c>
      <c r="C32" s="5" t="s">
        <v>11</v>
      </c>
      <c r="D32" s="5">
        <v>6</v>
      </c>
      <c r="E32" s="7"/>
      <c r="F32" s="7">
        <f>D32*E32</f>
        <v>0</v>
      </c>
    </row>
    <row r="33" spans="1:6" x14ac:dyDescent="0.3">
      <c r="A33" s="5"/>
      <c r="B33" s="5"/>
      <c r="C33" s="5"/>
      <c r="D33" s="5"/>
      <c r="E33" s="7"/>
      <c r="F33" s="7"/>
    </row>
    <row r="34" spans="1:6" ht="57.6" x14ac:dyDescent="0.3">
      <c r="A34" s="5" t="s">
        <v>22</v>
      </c>
      <c r="B34" s="6" t="s">
        <v>23</v>
      </c>
      <c r="C34" s="5" t="s">
        <v>11</v>
      </c>
      <c r="D34" s="5">
        <v>6</v>
      </c>
      <c r="E34" s="7"/>
      <c r="F34" s="7">
        <f>D34*E34</f>
        <v>0</v>
      </c>
    </row>
    <row r="35" spans="1:6" x14ac:dyDescent="0.3">
      <c r="A35" s="5"/>
      <c r="B35" s="5"/>
      <c r="C35" s="5"/>
      <c r="D35" s="5"/>
      <c r="E35" s="7"/>
      <c r="F35" s="7"/>
    </row>
    <row r="36" spans="1:6" ht="57.6" x14ac:dyDescent="0.3">
      <c r="A36" s="5" t="s">
        <v>24</v>
      </c>
      <c r="B36" s="6" t="s">
        <v>25</v>
      </c>
      <c r="C36" s="5" t="s">
        <v>6</v>
      </c>
      <c r="D36" s="5">
        <v>1</v>
      </c>
      <c r="E36" s="7"/>
      <c r="F36" s="7">
        <f>D36*E36</f>
        <v>0</v>
      </c>
    </row>
    <row r="37" spans="1:6" x14ac:dyDescent="0.3">
      <c r="A37" s="5"/>
      <c r="B37" s="5"/>
      <c r="C37" s="5"/>
      <c r="D37" s="5"/>
      <c r="E37" s="7"/>
      <c r="F37" s="7"/>
    </row>
    <row r="38" spans="1:6" ht="86.4" x14ac:dyDescent="0.3">
      <c r="A38" s="5" t="s">
        <v>26</v>
      </c>
      <c r="B38" s="6" t="s">
        <v>27</v>
      </c>
      <c r="C38" s="5" t="s">
        <v>28</v>
      </c>
      <c r="D38" s="5">
        <v>0.6</v>
      </c>
      <c r="E38" s="7"/>
      <c r="F38" s="7">
        <f>D38*E38</f>
        <v>0</v>
      </c>
    </row>
    <row r="39" spans="1:6" x14ac:dyDescent="0.3">
      <c r="A39" s="5"/>
      <c r="B39" s="5"/>
      <c r="C39" s="5"/>
      <c r="D39" s="5"/>
      <c r="E39" s="7"/>
      <c r="F39" s="7"/>
    </row>
    <row r="40" spans="1:6" ht="86.4" x14ac:dyDescent="0.3">
      <c r="A40" s="5" t="s">
        <v>29</v>
      </c>
      <c r="B40" s="6" t="s">
        <v>30</v>
      </c>
      <c r="C40" s="5" t="s">
        <v>31</v>
      </c>
      <c r="D40" s="5">
        <v>4.5</v>
      </c>
      <c r="E40" s="7"/>
      <c r="F40" s="7">
        <f>D40*E40</f>
        <v>0</v>
      </c>
    </row>
    <row r="41" spans="1:6" x14ac:dyDescent="0.3">
      <c r="A41" s="5"/>
      <c r="B41" s="5"/>
      <c r="C41" s="5"/>
      <c r="D41" s="5"/>
      <c r="E41" s="7"/>
      <c r="F41" s="7"/>
    </row>
    <row r="42" spans="1:6" ht="28.8" x14ac:dyDescent="0.3">
      <c r="A42" s="5" t="s">
        <v>32</v>
      </c>
      <c r="B42" s="6" t="s">
        <v>33</v>
      </c>
      <c r="C42" s="5" t="s">
        <v>11</v>
      </c>
      <c r="D42" s="5">
        <v>1</v>
      </c>
      <c r="E42" s="7"/>
      <c r="F42" s="7">
        <f>D42*E42</f>
        <v>0</v>
      </c>
    </row>
    <row r="43" spans="1:6" x14ac:dyDescent="0.3">
      <c r="A43" s="5"/>
      <c r="B43" s="5"/>
      <c r="C43" s="5"/>
      <c r="D43" s="5"/>
      <c r="E43" s="7"/>
      <c r="F43" s="7"/>
    </row>
    <row r="44" spans="1:6" ht="28.8" x14ac:dyDescent="0.3">
      <c r="A44" s="5" t="s">
        <v>34</v>
      </c>
      <c r="B44" s="6" t="s">
        <v>35</v>
      </c>
      <c r="C44" s="5" t="s">
        <v>28</v>
      </c>
      <c r="D44" s="5">
        <v>7</v>
      </c>
      <c r="E44" s="7"/>
      <c r="F44" s="7">
        <f>D44*E44</f>
        <v>0</v>
      </c>
    </row>
    <row r="45" spans="1:6" x14ac:dyDescent="0.3">
      <c r="A45" s="5"/>
      <c r="B45" s="5"/>
      <c r="C45" s="5"/>
      <c r="D45" s="5"/>
      <c r="E45" s="7"/>
      <c r="F45" s="7"/>
    </row>
    <row r="46" spans="1:6" x14ac:dyDescent="0.3">
      <c r="A46" s="8"/>
      <c r="B46" s="5" t="s">
        <v>36</v>
      </c>
      <c r="C46" s="11"/>
      <c r="D46" s="12"/>
      <c r="E46" s="13"/>
      <c r="F46" s="7">
        <f>SUM(F18:F45)</f>
        <v>0</v>
      </c>
    </row>
    <row r="47" spans="1:6" x14ac:dyDescent="0.3">
      <c r="A47" s="9"/>
      <c r="B47" s="5" t="s">
        <v>37</v>
      </c>
      <c r="C47" s="14"/>
      <c r="D47" s="15"/>
      <c r="E47" s="16"/>
      <c r="F47" s="7">
        <f>F46*0.25</f>
        <v>0</v>
      </c>
    </row>
    <row r="48" spans="1:6" x14ac:dyDescent="0.3">
      <c r="A48" s="10"/>
      <c r="B48" s="5" t="s">
        <v>38</v>
      </c>
      <c r="C48" s="17"/>
      <c r="D48" s="18"/>
      <c r="E48" s="19"/>
      <c r="F48" s="7">
        <f>F47+F46</f>
        <v>0</v>
      </c>
    </row>
  </sheetData>
  <mergeCells count="14">
    <mergeCell ref="C7:F7"/>
    <mergeCell ref="F16:F17"/>
    <mergeCell ref="C46:E48"/>
    <mergeCell ref="A46:A48"/>
    <mergeCell ref="C4:F4"/>
    <mergeCell ref="C5:F5"/>
    <mergeCell ref="C6:F6"/>
    <mergeCell ref="C11:F11"/>
    <mergeCell ref="C12:F12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SDUOSZ</dc:creator>
  <cp:lastModifiedBy>SDUOSZ</cp:lastModifiedBy>
  <cp:lastPrinted>2022-12-19T06:52:00Z</cp:lastPrinted>
  <dcterms:created xsi:type="dcterms:W3CDTF">2022-10-20T10:54:40Z</dcterms:created>
  <dcterms:modified xsi:type="dcterms:W3CDTF">2022-12-19T07:04:48Z</dcterms:modified>
</cp:coreProperties>
</file>